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Ноябрь\"/>
    </mc:Choice>
  </mc:AlternateContent>
  <xr:revisionPtr revIDLastSave="0" documentId="13_ncr:1_{7819392C-55A4-43E4-84F9-6242D2908499}" xr6:coauthVersionLast="47" xr6:coauthVersionMax="47" xr10:uidLastSave="{00000000-0000-0000-0000-000000000000}"/>
  <bookViews>
    <workbookView xWindow="-120" yWindow="-120" windowWidth="20730" windowHeight="11160" xr2:uid="{2D6D0A5A-D7DF-4F4A-9FBE-8D5E7A3633A9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F4" i="1"/>
  <c r="B6" i="1"/>
  <c r="C6" i="1"/>
  <c r="F6" i="1"/>
  <c r="B8" i="1"/>
  <c r="F8" i="1"/>
  <c r="B9" i="1"/>
  <c r="D9" i="1"/>
  <c r="F9" i="1"/>
</calcChain>
</file>

<file path=xl/sharedStrings.xml><?xml version="1.0" encoding="utf-8"?>
<sst xmlns="http://schemas.openxmlformats.org/spreadsheetml/2006/main" count="20" uniqueCount="20">
  <si>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</si>
  <si>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</si>
  <si>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</si>
  <si>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</si>
  <si>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</si>
  <si>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</si>
  <si>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</si>
  <si>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</si>
  <si>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</si>
  <si>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</si>
  <si>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</si>
  <si>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</si>
  <si>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</si>
  <si>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</si>
  <si>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</si>
  <si>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"Начальная школа-детский сад №8" г. Белгорода</t>
  </si>
  <si>
    <t>Бутерброд с маслом</t>
  </si>
  <si>
    <t>Чай с сахаром и лимоном</t>
  </si>
  <si>
    <t>200/7</t>
  </si>
  <si>
    <t>ТТК 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</si>
</sst>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0" borderId="10" xfId="1" applyBorder="1"/>
    <xf numFmtId="0" fontId="1" fillId="0" borderId="12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4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1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>
        <row r="4">
          <cell r="B4" t="str">
            <v>гор.блюдо</v>
          </cell>
          <cell r="C4" t="str">
            <v>ТТК 1.5</v>
          </cell>
          <cell r="D4" t="str">
            <v>Каша Дружба</v>
          </cell>
        </row>
      </sheetData>
      <sheetData sheetId="3"/>
      <sheetData sheetId="4"/>
      <sheetData sheetId="5"/>
      <sheetData sheetId="6"/>
      <sheetData sheetId="7">
        <row r="6">
          <cell r="B6" t="str">
            <v>хлеб белый</v>
          </cell>
          <cell r="C6" t="str">
            <v>ТТК 3.3</v>
          </cell>
        </row>
        <row r="8">
          <cell r="B8" t="str">
            <v>гор.напиток</v>
          </cell>
        </row>
        <row r="9">
          <cell r="B9" t="str">
            <v>фрукт</v>
          </cell>
          <cell r="D9" t="str">
            <v>Фрукт</v>
          </cell>
        </row>
      </sheetData>
      <sheetData sheetId="8">
        <row r="11">
          <cell r="B11" t="str">
            <v>закуска</v>
          </cell>
          <cell r="C11" t="str">
            <v>ТТК 4.7</v>
          </cell>
          <cell r="D11" t="str">
            <v>Салат из белокочанной капусты (с морковью)</v>
          </cell>
          <cell r="E11">
            <v>60</v>
          </cell>
          <cell r="G11">
            <v>52.75</v>
          </cell>
          <cell r="H11">
            <v>1.0900000000000001</v>
          </cell>
          <cell r="I11">
            <v>2.71</v>
          </cell>
          <cell r="J11">
            <v>6.01</v>
          </cell>
        </row>
        <row r="12">
          <cell r="B12" t="str">
            <v>1 блюдо</v>
          </cell>
          <cell r="C12" t="str">
            <v>ТТК 5.6</v>
          </cell>
          <cell r="D12" t="str">
            <v>Суп картофельный с горохом, цыпленком и сухариками</v>
          </cell>
          <cell r="E12">
            <v>225</v>
          </cell>
          <cell r="G12">
            <v>218.56</v>
          </cell>
          <cell r="H12">
            <v>10.130000000000001</v>
          </cell>
          <cell r="I12">
            <v>8.24</v>
          </cell>
          <cell r="J12">
            <v>25.97</v>
          </cell>
        </row>
        <row r="13">
          <cell r="B13" t="str">
            <v>2 блюдо</v>
          </cell>
          <cell r="C13" t="str">
            <v>ТТК 6.15</v>
          </cell>
          <cell r="D13" t="str">
            <v>Тефтели мясные с соусом</v>
          </cell>
          <cell r="E13">
            <v>90</v>
          </cell>
          <cell r="G13">
            <v>174.19</v>
          </cell>
          <cell r="H13">
            <v>6.27</v>
          </cell>
          <cell r="I13">
            <v>12.23</v>
          </cell>
          <cell r="J13">
            <v>9.77</v>
          </cell>
        </row>
        <row r="14">
          <cell r="B14" t="str">
            <v>гарнир</v>
          </cell>
          <cell r="C14" t="str">
            <v>ТТК 7.2</v>
          </cell>
          <cell r="D14" t="str">
            <v>Каша рассыпчатая из гречневой крупы с маслом сливочным</v>
          </cell>
          <cell r="E14">
            <v>150</v>
          </cell>
          <cell r="G14">
            <v>203.42</v>
          </cell>
          <cell r="H14">
            <v>7.47</v>
          </cell>
          <cell r="I14">
            <v>4.7</v>
          </cell>
          <cell r="J14">
            <v>32.82</v>
          </cell>
        </row>
        <row r="15">
          <cell r="B15" t="str">
            <v>напиток</v>
          </cell>
          <cell r="C15" t="str">
            <v>ТТК 8.1</v>
          </cell>
          <cell r="D15" t="str">
            <v>Компот из фруктов и ягод с/м</v>
          </cell>
          <cell r="E15">
            <v>200</v>
          </cell>
          <cell r="G15">
            <v>66.64</v>
          </cell>
          <cell r="H15">
            <v>0.18</v>
          </cell>
          <cell r="I15">
            <v>0.08</v>
          </cell>
          <cell r="J15">
            <v>16.3</v>
          </cell>
        </row>
        <row r="16">
          <cell r="B16" t="str">
            <v>хлеб бел.</v>
          </cell>
          <cell r="C16" t="str">
            <v>ТТК 3.1</v>
          </cell>
          <cell r="D16" t="str">
            <v>Хлеб пшеничный</v>
          </cell>
          <cell r="E16">
            <v>20</v>
          </cell>
          <cell r="G16">
            <v>46.88</v>
          </cell>
          <cell r="H16">
            <v>1.52</v>
          </cell>
          <cell r="I16">
            <v>0.16</v>
          </cell>
          <cell r="J16">
            <v>9.84</v>
          </cell>
        </row>
        <row r="17">
          <cell r="B17" t="str">
            <v>хлеб черн.</v>
          </cell>
          <cell r="C17" t="str">
            <v>ТТК 3.2</v>
          </cell>
          <cell r="D17" t="str">
            <v>Хлеб ржано-пшеничный</v>
          </cell>
          <cell r="E17">
            <v>20</v>
          </cell>
          <cell r="G17">
            <v>53.92</v>
          </cell>
          <cell r="H17">
            <v>1.1200000000000001</v>
          </cell>
          <cell r="I17">
            <v>0.22</v>
          </cell>
          <cell r="J17">
            <v>11.88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B5" sqref="B5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1"/>
  </cols>
  <sheetData>
    <row r="1" spans="1:10" x14ac:dyDescent="0.25">
      <c r="A1" s="1" t="s">
        <v>0</v>
      </c>
      <c r="B1" s="51" t="s">
        <v>15</v>
      </c>
      <c r="C1" s="52"/>
      <c r="D1" s="53"/>
      <c r="E1" s="1" t="s">
        <v>1</v>
      </c>
      <c r="F1" s="2"/>
      <c r="I1" s="3" t="s">
        <v>2</v>
      </c>
      <c r="J1" s="10">
        <v>45603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15" customHeight="1" x14ac:dyDescent="0.25">
      <c r="A4" s="16" t="s">
        <v>13</v>
      </c>
      <c r="B4" s="17" t="str">
        <f>'[1]3'!B4</f>
        <v>гор.блюдо</v>
      </c>
      <c r="C4" s="18" t="str">
        <f>'[1]3'!C4</f>
        <v>ТТК 1.5</v>
      </c>
      <c r="D4" s="19" t="str">
        <f>'[1]3'!D4</f>
        <v>Каша Дружба</v>
      </c>
      <c r="E4" s="26">
        <v>150</v>
      </c>
      <c r="F4" s="8">
        <f>'[1]3'!F4</f>
        <v>0</v>
      </c>
      <c r="G4" s="8">
        <v>134.94</v>
      </c>
      <c r="H4" s="8">
        <v>4.3499999999999996</v>
      </c>
      <c r="I4" s="8">
        <v>2.25</v>
      </c>
      <c r="J4" s="8">
        <v>24.15</v>
      </c>
    </row>
    <row r="5" spans="1:10" x14ac:dyDescent="0.25">
      <c r="A5" s="20"/>
      <c r="B5" s="21"/>
      <c r="C5" s="22"/>
      <c r="D5" s="15"/>
      <c r="E5" s="49"/>
      <c r="F5" s="50"/>
      <c r="G5" s="50"/>
      <c r="H5" s="50"/>
      <c r="I5" s="50"/>
      <c r="J5" s="50"/>
    </row>
    <row r="6" spans="1:10" x14ac:dyDescent="0.25">
      <c r="A6" s="20"/>
      <c r="B6" s="23" t="str">
        <f>'[1]8'!B6</f>
        <v>хлеб белый</v>
      </c>
      <c r="C6" s="24" t="str">
        <f>'[1]8'!C6</f>
        <v>ТТК 3.3</v>
      </c>
      <c r="D6" s="25" t="s">
        <v>16</v>
      </c>
      <c r="E6" s="26">
        <v>45</v>
      </c>
      <c r="F6" s="8">
        <f>'[1]8'!F6</f>
        <v>0</v>
      </c>
      <c r="G6" s="8">
        <v>149.88</v>
      </c>
      <c r="H6" s="8">
        <v>2.71</v>
      </c>
      <c r="I6" s="8">
        <v>7.4</v>
      </c>
      <c r="J6" s="9">
        <v>18.11</v>
      </c>
    </row>
    <row r="7" spans="1:10" x14ac:dyDescent="0.25">
      <c r="A7" s="20"/>
      <c r="B7" s="23"/>
      <c r="C7" s="24"/>
      <c r="D7" s="25"/>
      <c r="E7" s="26"/>
      <c r="F7" s="8"/>
      <c r="G7" s="8"/>
      <c r="H7" s="8"/>
      <c r="I7" s="8"/>
      <c r="J7" s="9"/>
    </row>
    <row r="8" spans="1:10" x14ac:dyDescent="0.25">
      <c r="A8" s="20"/>
      <c r="B8" s="27" t="str">
        <f>'[1]8'!B8</f>
        <v>гор.напиток</v>
      </c>
      <c r="C8" s="28" t="s">
        <v>19</v>
      </c>
      <c r="D8" t="s">
        <v>17</v>
      </c>
      <c r="E8" s="30" t="s">
        <v>18</v>
      </c>
      <c r="F8" s="31">
        <f>'[1]8'!F8</f>
        <v>0</v>
      </c>
      <c r="G8" s="31">
        <v>62.38</v>
      </c>
      <c r="H8" s="31">
        <v>0.24</v>
      </c>
      <c r="I8" s="31">
        <v>0.06</v>
      </c>
      <c r="J8" s="32">
        <v>15.22</v>
      </c>
    </row>
    <row r="9" spans="1:10" x14ac:dyDescent="0.25">
      <c r="A9" s="20"/>
      <c r="B9" s="27" t="str">
        <f>'[1]8'!B9</f>
        <v>фрукт</v>
      </c>
      <c r="C9" s="28"/>
      <c r="D9" s="29" t="str">
        <f>'[1]8'!D9</f>
        <v>Фрукт</v>
      </c>
      <c r="E9" s="30">
        <v>100</v>
      </c>
      <c r="F9" s="31">
        <f>'[1]8'!F9</f>
        <v>0</v>
      </c>
      <c r="G9" s="31">
        <v>40.799999999999997</v>
      </c>
      <c r="H9" s="31">
        <v>0.4</v>
      </c>
      <c r="I9" s="31">
        <v>0.4</v>
      </c>
      <c r="J9" s="32">
        <v>8.9</v>
      </c>
    </row>
    <row r="10" spans="1:10" ht="15.75" thickBot="1" x14ac:dyDescent="0.3">
      <c r="A10" s="33"/>
      <c r="B10" s="34"/>
      <c r="C10" s="35"/>
      <c r="D10" s="36"/>
      <c r="E10" s="37"/>
      <c r="F10" s="38"/>
      <c r="G10" s="38"/>
      <c r="H10" s="38"/>
      <c r="I10" s="38"/>
      <c r="J10" s="39"/>
    </row>
    <row r="11" spans="1:10" ht="18.600000000000001" customHeight="1" x14ac:dyDescent="0.25">
      <c r="A11" s="20" t="s">
        <v>14</v>
      </c>
      <c r="B11" s="40" t="str">
        <f>'[1]9'!B11</f>
        <v>закуска</v>
      </c>
      <c r="C11" s="41" t="str">
        <f>'[1]9'!C11</f>
        <v>ТТК 4.7</v>
      </c>
      <c r="D11" s="42" t="str">
        <f>'[1]9'!D11</f>
        <v>Салат из белокочанной капусты (с морковью)</v>
      </c>
      <c r="E11" s="43">
        <f>'[1]9'!E11</f>
        <v>60</v>
      </c>
      <c r="F11" s="44">
        <f>'[1]9'!F11</f>
        <v>0</v>
      </c>
      <c r="G11" s="44">
        <f>'[1]9'!G11</f>
        <v>52.75</v>
      </c>
      <c r="H11" s="44">
        <f>'[1]9'!H11</f>
        <v>1.0900000000000001</v>
      </c>
      <c r="I11" s="44">
        <f>'[1]9'!I11</f>
        <v>2.71</v>
      </c>
      <c r="J11" s="45">
        <f>'[1]9'!J11</f>
        <v>6.01</v>
      </c>
    </row>
    <row r="12" spans="1:10" x14ac:dyDescent="0.25">
      <c r="A12" s="20"/>
      <c r="B12" s="23" t="str">
        <f>'[1]9'!B12</f>
        <v>1 блюдо</v>
      </c>
      <c r="C12" s="24" t="str">
        <f>'[1]9'!C12</f>
        <v>ТТК 5.6</v>
      </c>
      <c r="D12" s="25" t="str">
        <f>'[1]9'!D12</f>
        <v>Суп картофельный с горохом, цыпленком и сухариками</v>
      </c>
      <c r="E12" s="46">
        <f>'[1]9'!E12</f>
        <v>225</v>
      </c>
      <c r="F12" s="8">
        <f>'[1]9'!F12</f>
        <v>0</v>
      </c>
      <c r="G12" s="8">
        <f>'[1]9'!G12</f>
        <v>218.56</v>
      </c>
      <c r="H12" s="8">
        <f>'[1]9'!H12</f>
        <v>10.130000000000001</v>
      </c>
      <c r="I12" s="8">
        <f>'[1]9'!I12</f>
        <v>8.24</v>
      </c>
      <c r="J12" s="9">
        <f>'[1]9'!J12</f>
        <v>25.97</v>
      </c>
    </row>
    <row r="13" spans="1:10" x14ac:dyDescent="0.25">
      <c r="A13" s="20"/>
      <c r="B13" s="23" t="str">
        <f>'[1]9'!B13</f>
        <v>2 блюдо</v>
      </c>
      <c r="C13" s="24" t="str">
        <f>'[1]9'!C13</f>
        <v>ТТК 6.15</v>
      </c>
      <c r="D13" s="25" t="str">
        <f>'[1]9'!D13</f>
        <v>Тефтели мясные с соусом</v>
      </c>
      <c r="E13" s="46">
        <f>'[1]9'!E13</f>
        <v>90</v>
      </c>
      <c r="F13" s="8">
        <f>'[1]9'!F13</f>
        <v>0</v>
      </c>
      <c r="G13" s="8">
        <f>'[1]9'!G13</f>
        <v>174.19</v>
      </c>
      <c r="H13" s="8">
        <f>'[1]9'!H13</f>
        <v>6.27</v>
      </c>
      <c r="I13" s="8">
        <f>'[1]9'!I13</f>
        <v>12.23</v>
      </c>
      <c r="J13" s="9">
        <f>'[1]9'!J13</f>
        <v>9.77</v>
      </c>
    </row>
    <row r="14" spans="1:10" ht="13.5" customHeight="1" x14ac:dyDescent="0.25">
      <c r="A14" s="20"/>
      <c r="B14" s="23" t="str">
        <f>'[1]9'!B14</f>
        <v>гарнир</v>
      </c>
      <c r="C14" s="24" t="str">
        <f>'[1]9'!C14</f>
        <v>ТТК 7.2</v>
      </c>
      <c r="D14" s="25" t="str">
        <f>'[1]9'!D14</f>
        <v>Каша рассыпчатая из гречневой крупы с маслом сливочным</v>
      </c>
      <c r="E14" s="26">
        <f>'[1]9'!E14</f>
        <v>150</v>
      </c>
      <c r="F14" s="8">
        <f>'[1]9'!F14</f>
        <v>0</v>
      </c>
      <c r="G14" s="8">
        <f>'[1]9'!G14</f>
        <v>203.42</v>
      </c>
      <c r="H14" s="8">
        <f>'[1]9'!H14</f>
        <v>7.47</v>
      </c>
      <c r="I14" s="8">
        <f>'[1]9'!I14</f>
        <v>4.7</v>
      </c>
      <c r="J14" s="9">
        <f>'[1]9'!J14</f>
        <v>32.82</v>
      </c>
    </row>
    <row r="15" spans="1:10" x14ac:dyDescent="0.25">
      <c r="A15" s="20"/>
      <c r="B15" s="27" t="str">
        <f>'[1]9'!B15</f>
        <v>напиток</v>
      </c>
      <c r="C15" s="24" t="str">
        <f>'[1]9'!C15</f>
        <v>ТТК 8.1</v>
      </c>
      <c r="D15" s="25" t="str">
        <f>'[1]9'!D15</f>
        <v>Компот из фруктов и ягод с/м</v>
      </c>
      <c r="E15" s="26">
        <f>'[1]9'!E15</f>
        <v>200</v>
      </c>
      <c r="F15" s="8">
        <f>'[1]9'!F15</f>
        <v>0</v>
      </c>
      <c r="G15" s="8">
        <f>'[1]9'!G15</f>
        <v>66.64</v>
      </c>
      <c r="H15" s="8">
        <f>'[1]9'!H15</f>
        <v>0.18</v>
      </c>
      <c r="I15" s="8">
        <f>'[1]9'!I15</f>
        <v>0.08</v>
      </c>
      <c r="J15" s="9">
        <f>'[1]9'!J15</f>
        <v>16.3</v>
      </c>
    </row>
    <row r="16" spans="1:10" x14ac:dyDescent="0.25">
      <c r="A16" s="20"/>
      <c r="B16" s="23" t="str">
        <f>'[1]9'!B16</f>
        <v>хлеб бел.</v>
      </c>
      <c r="C16" s="24" t="str">
        <f>'[1]9'!C16</f>
        <v>ТТК 3.1</v>
      </c>
      <c r="D16" s="25" t="str">
        <f>'[1]9'!D16</f>
        <v>Хлеб пшеничный</v>
      </c>
      <c r="E16" s="26">
        <f>'[1]9'!E16</f>
        <v>20</v>
      </c>
      <c r="F16" s="8">
        <f>'[1]9'!F16</f>
        <v>0</v>
      </c>
      <c r="G16" s="8">
        <f>'[1]9'!G16</f>
        <v>46.88</v>
      </c>
      <c r="H16" s="8">
        <f>'[1]9'!H16</f>
        <v>1.52</v>
      </c>
      <c r="I16" s="8">
        <f>'[1]9'!I16</f>
        <v>0.16</v>
      </c>
      <c r="J16" s="9">
        <f>'[1]9'!J16</f>
        <v>9.84</v>
      </c>
    </row>
    <row r="17" spans="1:10" ht="13.15" customHeight="1" x14ac:dyDescent="0.25">
      <c r="A17" s="20"/>
      <c r="B17" s="23" t="str">
        <f>'[1]9'!B17</f>
        <v>хлеб черн.</v>
      </c>
      <c r="C17" s="11" t="str">
        <f>'[1]9'!C17</f>
        <v>ТТК 3.2</v>
      </c>
      <c r="D17" s="12" t="str">
        <f>'[1]9'!D17</f>
        <v>Хлеб ржано-пшеничный</v>
      </c>
      <c r="E17" s="13">
        <f>'[1]9'!E17</f>
        <v>20</v>
      </c>
      <c r="F17" s="14">
        <f>'[1]9'!F17</f>
        <v>0</v>
      </c>
      <c r="G17" s="8">
        <f>'[1]9'!G17</f>
        <v>53.92</v>
      </c>
      <c r="H17" s="8">
        <f>'[1]9'!H17</f>
        <v>1.1200000000000001</v>
      </c>
      <c r="I17" s="8">
        <f>'[1]9'!I17</f>
        <v>0.22</v>
      </c>
      <c r="J17" s="9">
        <f>'[1]9'!J17</f>
        <v>11.88</v>
      </c>
    </row>
    <row r="18" spans="1:10" x14ac:dyDescent="0.25">
      <c r="A18" s="20"/>
      <c r="B18" s="47"/>
      <c r="C18" s="28"/>
      <c r="D18" s="29"/>
      <c r="E18" s="30"/>
      <c r="F18" s="31"/>
      <c r="G18" s="31"/>
      <c r="H18" s="31"/>
      <c r="I18" s="31"/>
      <c r="J18" s="32"/>
    </row>
    <row r="19" spans="1:10" ht="15.75" thickBot="1" x14ac:dyDescent="0.3">
      <c r="A19" s="33"/>
      <c r="B19" s="48"/>
      <c r="C19" s="35"/>
      <c r="D19" s="36"/>
      <c r="E19" s="37"/>
      <c r="F19" s="38"/>
      <c r="G19" s="38"/>
      <c r="H19" s="38"/>
      <c r="I19" s="38"/>
      <c r="J1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2024-03-05T10:21:04Z</dcterms:created>
  <dcterms:modified xsi:type="dcterms:W3CDTF">2024-11-06T13:22:20Z</dcterms:modified>
</cp:coreProperties>
</file>