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B4DBBEAF-A030-46AC-A232-AD045A90195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11" i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<sst xmlns="http://schemas.openxmlformats.org/spreadsheetml/2006/main" count="16" uniqueCount="16">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</sst>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>
        <row r="10">
          <cell r="B10" t="str">
            <v>закуска</v>
          </cell>
          <cell r="C10" t="str">
            <v>ТТК 4.5</v>
          </cell>
          <cell r="D10" t="str">
            <v>Салат из свеклы</v>
          </cell>
          <cell r="E10">
            <v>60</v>
          </cell>
          <cell r="G10">
            <v>49.59</v>
          </cell>
          <cell r="H10">
            <v>0.77</v>
          </cell>
          <cell r="I10">
            <v>3.22</v>
          </cell>
          <cell r="J10">
            <v>4.38</v>
          </cell>
        </row>
        <row r="11">
          <cell r="B11" t="str">
            <v>1 блюдо</v>
          </cell>
          <cell r="C11" t="str">
            <v>ТТК 5.10</v>
          </cell>
          <cell r="D11" t="str">
            <v>Рассольник петербургский</v>
          </cell>
          <cell r="E11">
            <v>200</v>
          </cell>
          <cell r="G11">
            <v>97.52</v>
          </cell>
          <cell r="H11">
            <v>1.98</v>
          </cell>
          <cell r="I11">
            <v>3.84</v>
          </cell>
          <cell r="J11">
            <v>13.76</v>
          </cell>
        </row>
        <row r="12">
          <cell r="B12" t="str">
            <v>2 блюдо</v>
          </cell>
          <cell r="C12" t="str">
            <v>ТТК 6.6</v>
          </cell>
          <cell r="D12" t="str">
            <v>Цыплята(бедро н/к) запеченные</v>
          </cell>
          <cell r="E12">
            <v>100</v>
          </cell>
          <cell r="G12">
            <v>197.36</v>
          </cell>
          <cell r="H12">
            <v>15.61</v>
          </cell>
          <cell r="I12">
            <v>14.8</v>
          </cell>
          <cell r="J12">
            <v>0.43</v>
          </cell>
        </row>
        <row r="13">
          <cell r="B13" t="str">
            <v>гарнир</v>
          </cell>
          <cell r="C13" t="str">
            <v>ТТК 7.12</v>
          </cell>
          <cell r="D13" t="str">
            <v>Картофель, тушеный с овощами</v>
          </cell>
          <cell r="E13">
            <v>150</v>
          </cell>
          <cell r="G13">
            <v>152.12</v>
          </cell>
          <cell r="H13">
            <v>3.26</v>
          </cell>
          <cell r="I13">
            <v>4.6100000000000003</v>
          </cell>
          <cell r="J13">
            <v>24.44</v>
          </cell>
        </row>
        <row r="14">
          <cell r="B14" t="str">
            <v>напиток</v>
          </cell>
          <cell r="C14" t="str">
            <v>ТТК 8.11</v>
          </cell>
          <cell r="D14" t="str">
            <v>Компот из смеси сухофруктов</v>
          </cell>
          <cell r="E14">
            <v>200</v>
          </cell>
          <cell r="G14">
            <v>104.4</v>
          </cell>
          <cell r="H14">
            <v>0.38</v>
          </cell>
          <cell r="I14">
            <v>0</v>
          </cell>
          <cell r="J14">
            <v>25.72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2">
        <row r="4">
          <cell r="B4" t="str">
            <v>гор.блюдо</v>
          </cell>
          <cell r="C4" t="str">
            <v>ТТК 1.5</v>
          </cell>
          <cell r="D4" t="str">
            <v>Каша Дружба</v>
          </cell>
          <cell r="E4">
            <v>200</v>
          </cell>
          <cell r="G4">
            <v>179.92</v>
          </cell>
          <cell r="H4">
            <v>5.8</v>
          </cell>
          <cell r="I4">
            <v>3</v>
          </cell>
          <cell r="J4">
            <v>32.200000000000003</v>
          </cell>
        </row>
        <row r="5">
          <cell r="B5" t="str">
            <v>булочное</v>
          </cell>
          <cell r="D5" t="str">
            <v>Кондитерское изделие (пряник)</v>
          </cell>
          <cell r="E5">
            <v>40</v>
          </cell>
          <cell r="G5">
            <v>89.28</v>
          </cell>
          <cell r="H5">
            <v>3.7</v>
          </cell>
          <cell r="I5">
            <v>5.07</v>
          </cell>
          <cell r="J5">
            <v>7.2</v>
          </cell>
        </row>
        <row r="6">
          <cell r="B6" t="str">
            <v>порц. блюдо</v>
          </cell>
          <cell r="C6" t="str">
            <v>ТТК 3.10</v>
          </cell>
          <cell r="D6" t="str">
            <v>Сыр порциями</v>
          </cell>
          <cell r="E6">
            <v>20</v>
          </cell>
          <cell r="G6">
            <v>64.239999999999995</v>
          </cell>
          <cell r="H6">
            <v>4.4000000000000004</v>
          </cell>
          <cell r="I6">
            <v>5.2</v>
          </cell>
          <cell r="J6">
            <v>0</v>
          </cell>
        </row>
        <row r="7">
          <cell r="B7" t="str">
            <v>хлеб бел.</v>
          </cell>
          <cell r="C7" t="str">
            <v>ТТК 3.3</v>
          </cell>
          <cell r="D7" t="str">
            <v>Батон пектиновый</v>
          </cell>
          <cell r="E7">
            <v>40</v>
          </cell>
          <cell r="G7">
            <v>104.68</v>
          </cell>
          <cell r="H7">
            <v>3</v>
          </cell>
          <cell r="I7">
            <v>1.1599999999999999</v>
          </cell>
          <cell r="J7">
            <v>20.56</v>
          </cell>
        </row>
        <row r="8">
          <cell r="B8" t="str">
            <v>гор.напиток</v>
          </cell>
          <cell r="C8" t="str">
            <v>ТТК 8.12</v>
          </cell>
          <cell r="D8" t="str">
            <v>Какао с молоком</v>
          </cell>
          <cell r="E8">
            <v>200</v>
          </cell>
          <cell r="G8">
            <v>108.66</v>
          </cell>
          <cell r="H8">
            <v>3.9</v>
          </cell>
          <cell r="I8">
            <v>3.06</v>
          </cell>
          <cell r="J8">
            <v>16.34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4" sqref="B4:J8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45651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'[1]3'!B4</f>
        <v>гор.блюдо</v>
      </c>
      <c r="C4" s="11" t="str">
        <f>'[1]3'!C4</f>
        <v>ТТК 1.5</v>
      </c>
      <c r="D4" s="12" t="str">
        <f>'[1]3'!D4</f>
        <v>Каша Дружба</v>
      </c>
      <c r="E4" s="13">
        <f>'[1]3'!E4</f>
        <v>200</v>
      </c>
      <c r="F4" s="14">
        <f>'[1]3'!F4</f>
        <v>0</v>
      </c>
      <c r="G4" s="14">
        <f>'[1]3'!G4</f>
        <v>179.92</v>
      </c>
      <c r="H4" s="14">
        <f>'[1]3'!H4</f>
        <v>5.8</v>
      </c>
      <c r="I4" s="14">
        <f>'[1]3'!I4</f>
        <v>3</v>
      </c>
      <c r="J4" s="15">
        <f>'[1]3'!J4</f>
        <v>32.200000000000003</v>
      </c>
    </row>
    <row r="5" spans="1:10" x14ac:dyDescent="0.25">
      <c r="A5" s="16"/>
      <c r="B5" s="17" t="str">
        <f>'[1]3'!B5</f>
        <v>булочное</v>
      </c>
      <c r="C5" s="18">
        <f>'[1]3'!C5</f>
        <v>0</v>
      </c>
      <c r="D5" s="19" t="str">
        <f>'[1]3'!D5</f>
        <v>Кондитерское изделие (пряник)</v>
      </c>
      <c r="E5" s="20">
        <f>'[1]3'!E5</f>
        <v>40</v>
      </c>
      <c r="F5" s="21">
        <f>'[1]3'!F5</f>
        <v>0</v>
      </c>
      <c r="G5" s="21">
        <f>'[1]3'!G5</f>
        <v>89.28</v>
      </c>
      <c r="H5" s="21">
        <f>'[1]3'!H5</f>
        <v>3.7</v>
      </c>
      <c r="I5" s="21">
        <f>'[1]3'!I5</f>
        <v>5.07</v>
      </c>
      <c r="J5" s="22">
        <f>'[1]3'!J5</f>
        <v>7.2</v>
      </c>
    </row>
    <row r="6" spans="1:10" x14ac:dyDescent="0.25">
      <c r="A6" s="16"/>
      <c r="B6" s="23" t="str">
        <f>'[1]3'!B6</f>
        <v>порц. блюдо</v>
      </c>
      <c r="C6" s="18" t="str">
        <f>'[1]3'!C6</f>
        <v>ТТК 3.10</v>
      </c>
      <c r="D6" s="24" t="str">
        <f>'[1]3'!D6</f>
        <v>Сыр порциями</v>
      </c>
      <c r="E6" s="20">
        <f>'[1]3'!E6</f>
        <v>20</v>
      </c>
      <c r="F6" s="21">
        <f>'[1]3'!F6</f>
        <v>0</v>
      </c>
      <c r="G6" s="25">
        <f>'[1]3'!G6</f>
        <v>64.239999999999995</v>
      </c>
      <c r="H6" s="25">
        <f>'[1]3'!H6</f>
        <v>4.4000000000000004</v>
      </c>
      <c r="I6" s="25">
        <f>'[1]3'!I6</f>
        <v>5.2</v>
      </c>
      <c r="J6" s="26">
        <f>'[1]3'!J6</f>
        <v>0</v>
      </c>
    </row>
    <row r="7" spans="1:10" x14ac:dyDescent="0.25">
      <c r="A7" s="16"/>
      <c r="B7" s="27" t="str">
        <f>'[1]3'!B7</f>
        <v>хлеб бел.</v>
      </c>
      <c r="C7" s="28" t="str">
        <f>'[1]3'!C7</f>
        <v>ТТК 3.3</v>
      </c>
      <c r="D7" s="29" t="str">
        <f>'[1]3'!D7</f>
        <v>Батон пектиновый</v>
      </c>
      <c r="E7" s="30">
        <f>'[1]3'!E7</f>
        <v>40</v>
      </c>
      <c r="F7" s="31">
        <f>'[1]3'!F7</f>
        <v>0</v>
      </c>
      <c r="G7" s="31">
        <f>'[1]3'!G7</f>
        <v>104.68</v>
      </c>
      <c r="H7" s="31">
        <f>'[1]3'!H7</f>
        <v>3</v>
      </c>
      <c r="I7" s="31">
        <f>'[1]3'!I7</f>
        <v>1.1599999999999999</v>
      </c>
      <c r="J7" s="32">
        <f>'[1]3'!J7</f>
        <v>20.56</v>
      </c>
    </row>
    <row r="8" spans="1:10" x14ac:dyDescent="0.25">
      <c r="A8" s="16"/>
      <c r="B8" s="33" t="str">
        <f>'[1]3'!B8</f>
        <v>гор.напиток</v>
      </c>
      <c r="C8" s="18" t="str">
        <f>'[1]3'!C8</f>
        <v>ТТК 8.12</v>
      </c>
      <c r="D8" s="19" t="str">
        <f>'[1]3'!D8</f>
        <v>Какао с молоком</v>
      </c>
      <c r="E8" s="20">
        <f>'[1]3'!E8</f>
        <v>200</v>
      </c>
      <c r="F8" s="21">
        <f>'[1]3'!F8</f>
        <v>0</v>
      </c>
      <c r="G8" s="21">
        <f>'[1]3'!G8</f>
        <v>108.66</v>
      </c>
      <c r="H8" s="21">
        <f>'[1]3'!H8</f>
        <v>3.9</v>
      </c>
      <c r="I8" s="21">
        <f>'[1]3'!I8</f>
        <v>3.06</v>
      </c>
      <c r="J8" s="22">
        <f>'[1]3'!J8</f>
        <v>16.34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'[1]2'!B10</f>
        <v>закуска</v>
      </c>
      <c r="C11" s="28" t="str">
        <f>'[1]2'!C10</f>
        <v>ТТК 4.5</v>
      </c>
      <c r="D11" s="29" t="str">
        <f>'[1]2'!D10</f>
        <v>Салат из свеклы</v>
      </c>
      <c r="E11" s="30">
        <f>'[1]2'!E10</f>
        <v>60</v>
      </c>
      <c r="F11" s="31">
        <f>'[1]2'!F10</f>
        <v>0</v>
      </c>
      <c r="G11" s="41">
        <f>'[1]2'!G10</f>
        <v>49.59</v>
      </c>
      <c r="H11" s="42">
        <f>'[1]2'!H10</f>
        <v>0.77</v>
      </c>
      <c r="I11" s="42">
        <f>'[1]2'!I10</f>
        <v>3.22</v>
      </c>
      <c r="J11" s="43">
        <f>'[1]2'!J10</f>
        <v>4.38</v>
      </c>
    </row>
    <row r="12" spans="1:10" ht="20.100000000000001" customHeight="1" x14ac:dyDescent="0.25">
      <c r="A12" s="16"/>
      <c r="B12" s="33" t="str">
        <f>'[1]2'!B11</f>
        <v>1 блюдо</v>
      </c>
      <c r="C12" s="18" t="str">
        <f>'[1]2'!C11</f>
        <v>ТТК 5.10</v>
      </c>
      <c r="D12" s="19" t="str">
        <f>'[1]2'!D11</f>
        <v>Рассольник петербургский</v>
      </c>
      <c r="E12" s="44">
        <f>'[1]2'!E11</f>
        <v>200</v>
      </c>
      <c r="F12" s="21">
        <f>'[1]2'!F11</f>
        <v>0</v>
      </c>
      <c r="G12" s="21">
        <f>'[1]2'!G11</f>
        <v>97.52</v>
      </c>
      <c r="H12" s="21">
        <f>'[1]2'!H11</f>
        <v>1.98</v>
      </c>
      <c r="I12" s="21">
        <f>'[1]2'!I11</f>
        <v>3.84</v>
      </c>
      <c r="J12" s="22">
        <f>'[1]2'!J11</f>
        <v>13.76</v>
      </c>
    </row>
    <row r="13" spans="1:10" x14ac:dyDescent="0.25">
      <c r="A13" s="16"/>
      <c r="B13" s="33" t="str">
        <f>'[1]2'!B12</f>
        <v>2 блюдо</v>
      </c>
      <c r="C13" s="18" t="str">
        <f>'[1]2'!C12</f>
        <v>ТТК 6.6</v>
      </c>
      <c r="D13" s="19" t="str">
        <f>'[1]2'!D12</f>
        <v>Цыплята(бедро н/к) запеченные</v>
      </c>
      <c r="E13" s="44">
        <f>'[1]2'!E12</f>
        <v>100</v>
      </c>
      <c r="F13" s="21">
        <f>'[1]2'!F12</f>
        <v>0</v>
      </c>
      <c r="G13" s="21">
        <f>'[1]2'!G12</f>
        <v>197.36</v>
      </c>
      <c r="H13" s="21">
        <f>'[1]2'!H12</f>
        <v>15.61</v>
      </c>
      <c r="I13" s="21">
        <f>'[1]2'!I12</f>
        <v>14.8</v>
      </c>
      <c r="J13" s="22">
        <f>'[1]2'!J12</f>
        <v>0.43</v>
      </c>
    </row>
    <row r="14" spans="1:10" ht="22.35" customHeight="1" x14ac:dyDescent="0.25">
      <c r="A14" s="16"/>
      <c r="B14" s="33" t="str">
        <f>'[1]2'!B13</f>
        <v>гарнир</v>
      </c>
      <c r="C14" s="18" t="str">
        <f>'[1]2'!C13</f>
        <v>ТТК 7.12</v>
      </c>
      <c r="D14" s="19" t="str">
        <f>'[1]2'!D13</f>
        <v>Картофель, тушеный с овощами</v>
      </c>
      <c r="E14" s="20">
        <f>'[1]2'!E13</f>
        <v>150</v>
      </c>
      <c r="F14" s="21">
        <f>'[1]2'!F13</f>
        <v>0</v>
      </c>
      <c r="G14" s="25">
        <f>'[1]2'!G13</f>
        <v>152.12</v>
      </c>
      <c r="H14" s="25">
        <f>'[1]2'!H13</f>
        <v>3.26</v>
      </c>
      <c r="I14" s="25">
        <f>'[1]2'!I13</f>
        <v>4.6100000000000003</v>
      </c>
      <c r="J14" s="26">
        <f>'[1]2'!J13</f>
        <v>24.44</v>
      </c>
    </row>
    <row r="15" spans="1:10" x14ac:dyDescent="0.25">
      <c r="A15" s="16"/>
      <c r="B15" s="33" t="str">
        <f>'[1]2'!B14</f>
        <v>напиток</v>
      </c>
      <c r="C15" s="18" t="str">
        <f>'[1]2'!C14</f>
        <v>ТТК 8.11</v>
      </c>
      <c r="D15" s="19" t="str">
        <f>'[1]2'!D14</f>
        <v>Компот из смеси сухофруктов</v>
      </c>
      <c r="E15" s="20">
        <f>'[1]2'!E14</f>
        <v>200</v>
      </c>
      <c r="F15" s="21">
        <f>'[1]2'!F14</f>
        <v>0</v>
      </c>
      <c r="G15" s="21">
        <f>'[1]2'!G14</f>
        <v>104.4</v>
      </c>
      <c r="H15" s="21">
        <f>'[1]2'!H14</f>
        <v>0.38</v>
      </c>
      <c r="I15" s="21">
        <f>'[1]2'!I14</f>
        <v>0</v>
      </c>
      <c r="J15" s="22">
        <f>'[1]2'!J14</f>
        <v>25.72</v>
      </c>
    </row>
    <row r="16" spans="1:10" x14ac:dyDescent="0.25">
      <c r="A16" s="16"/>
      <c r="B16" s="33" t="str">
        <f>'[1]2'!B15</f>
        <v>хлеб бел.</v>
      </c>
      <c r="C16" s="45" t="str">
        <f>'[1]2'!C15</f>
        <v>ТТК 3.1</v>
      </c>
      <c r="D16" s="24" t="str">
        <f>'[1]2'!D15</f>
        <v>Хлеб пшеничный</v>
      </c>
      <c r="E16" s="46">
        <f>'[1]2'!E15</f>
        <v>30</v>
      </c>
      <c r="F16" s="25">
        <f>'[1]2'!F15</f>
        <v>0</v>
      </c>
      <c r="G16" s="21">
        <f>'[1]2'!G15</f>
        <v>70.319999999999993</v>
      </c>
      <c r="H16" s="21">
        <f>'[1]2'!H15</f>
        <v>2.2799999999999998</v>
      </c>
      <c r="I16" s="21">
        <f>'[1]2'!I15</f>
        <v>0.24</v>
      </c>
      <c r="J16" s="22">
        <f>'[1]2'!J15</f>
        <v>14.76</v>
      </c>
    </row>
    <row r="17" spans="1:10" ht="12.75" customHeight="1" x14ac:dyDescent="0.25">
      <c r="A17" s="16"/>
      <c r="B17" s="33" t="str">
        <f>'[1]2'!B16</f>
        <v>хлеб черн.</v>
      </c>
      <c r="C17" s="45" t="str">
        <f>'[1]2'!C16</f>
        <v>ТТК 3.2</v>
      </c>
      <c r="D17" s="24" t="str">
        <f>'[1]2'!D16</f>
        <v>Хлеб ржано-пшеничный</v>
      </c>
      <c r="E17" s="46">
        <f>'[1]2'!E16</f>
        <v>40</v>
      </c>
      <c r="F17" s="25">
        <f>'[1]2'!F16</f>
        <v>0</v>
      </c>
      <c r="G17" s="21">
        <f>'[1]2'!G16</f>
        <v>107.96</v>
      </c>
      <c r="H17" s="21">
        <f>'[1]2'!H16</f>
        <v>2.2400000000000002</v>
      </c>
      <c r="I17" s="21">
        <f>'[1]2'!I16</f>
        <v>0.44</v>
      </c>
      <c r="J17" s="22">
        <f>'[1]2'!J16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2024-12-24T09:21:33Z</dcterms:modified>
  <dc:language>ru-RU</dc:language>
</cp:coreProperties>
</file>