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8244" tabRatio="500"/>
  </bookViews>
  <sheets>
    <sheet name="Лист1" sheetId="1" r:id="rId1"/>
  </sheets>
  <externalReferences>
    <externalReference r:id="rId2"/>
  </externalReferenc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 l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G11" i="1"/>
  <c r="G12" i="1"/>
  <c r="G13" i="1"/>
  <c r="G14" i="1"/>
  <c r="G15" i="1"/>
  <c r="G16" i="1"/>
  <c r="G17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C11" i="1"/>
  <c r="C12" i="1"/>
  <c r="C13" i="1"/>
  <c r="C14" i="1"/>
  <c r="C15" i="1"/>
  <c r="C16" i="1"/>
  <c r="C17" i="1"/>
  <c r="B11" i="1"/>
  <c r="B12" i="1"/>
  <c r="B13" i="1"/>
  <c r="B14" i="1"/>
  <c r="B15" i="1"/>
  <c r="B16" i="1"/>
  <c r="B17" i="1"/>
  <c r="H4" i="1"/>
  <c r="I4" i="1"/>
  <c r="J4" i="1"/>
  <c r="H6" i="1"/>
  <c r="I6" i="1"/>
  <c r="J6" i="1"/>
  <c r="H7" i="1"/>
  <c r="I7" i="1"/>
  <c r="J7" i="1"/>
  <c r="H8" i="1"/>
  <c r="I8" i="1"/>
  <c r="J8" i="1"/>
  <c r="H9" i="1"/>
  <c r="I9" i="1"/>
  <c r="J9" i="1"/>
  <c r="G4" i="1"/>
  <c r="G6" i="1"/>
  <c r="G7" i="1"/>
  <c r="G8" i="1"/>
  <c r="G9" i="1"/>
  <c r="D4" i="1"/>
  <c r="E4" i="1"/>
  <c r="D6" i="1"/>
  <c r="E6" i="1"/>
  <c r="D7" i="1"/>
  <c r="E7" i="1"/>
  <c r="D8" i="1"/>
  <c r="E8" i="1"/>
  <c r="D9" i="1"/>
  <c r="E9" i="1"/>
  <c r="C4" i="1"/>
  <c r="C6" i="1"/>
  <c r="C7" i="1"/>
  <c r="C8" i="1"/>
  <c r="C9" i="1"/>
  <c r="B4" i="1"/>
  <c r="B6" i="1"/>
  <c r="B7" i="1"/>
  <c r="B8" i="1"/>
  <c r="B9" i="1"/>
</calcChain>
</file>

<file path=xl/sharedStrings.xml><?xml version="1.0" encoding="utf-8"?>
<sst xmlns="http://schemas.openxmlformats.org/spreadsheetml/2006/main" count="17" uniqueCount="17">
  <si>
    <t>Школа</t>
  </si>
  <si>
    <t>МБОУ «Начальная школа — детский сад №8»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</si>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</sst>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D25" t="str">
            <v>гор.блюдо</v>
          </cell>
          <cell r="E25" t="str">
            <v>Омлет паровой с мясом , огурец свежий</v>
          </cell>
          <cell r="F25">
            <v>155</v>
          </cell>
          <cell r="G25">
            <v>14.6</v>
          </cell>
          <cell r="H25">
            <v>16.3</v>
          </cell>
          <cell r="I25">
            <v>3</v>
          </cell>
          <cell r="J25">
            <v>216.8</v>
          </cell>
          <cell r="K25" t="str">
            <v>ТТК 6.8</v>
          </cell>
        </row>
        <row r="27">
          <cell r="D27" t="str">
            <v>гор.напиток</v>
          </cell>
          <cell r="E27" t="str">
            <v>Чай с сахаром и лимоном</v>
          </cell>
          <cell r="F27">
            <v>207</v>
          </cell>
          <cell r="G27">
            <v>0.24</v>
          </cell>
          <cell r="H27">
            <v>0.06</v>
          </cell>
          <cell r="I27">
            <v>15.22</v>
          </cell>
          <cell r="J27">
            <v>62.38</v>
          </cell>
          <cell r="K27" t="str">
            <v>ТТК 8.3</v>
          </cell>
        </row>
        <row r="28">
          <cell r="D28" t="str">
            <v>хлеб</v>
          </cell>
          <cell r="E28" t="str">
            <v>Хлеб ржано-пшеничный</v>
          </cell>
          <cell r="F28">
            <v>20</v>
          </cell>
          <cell r="G28">
            <v>1.1200000000000001</v>
          </cell>
          <cell r="H28">
            <v>0.22</v>
          </cell>
          <cell r="I28">
            <v>11.88</v>
          </cell>
          <cell r="J28">
            <v>53.98</v>
          </cell>
          <cell r="K28" t="str">
            <v>ТТК 3.2</v>
          </cell>
        </row>
        <row r="29">
          <cell r="D29" t="str">
            <v>фрукты</v>
          </cell>
          <cell r="E29" t="str">
            <v>Плоды свежие</v>
          </cell>
          <cell r="F29">
            <v>100</v>
          </cell>
          <cell r="G29">
            <v>0.4</v>
          </cell>
          <cell r="H29">
            <v>0.4</v>
          </cell>
          <cell r="I29">
            <v>8.9</v>
          </cell>
          <cell r="J29">
            <v>40.799999999999997</v>
          </cell>
          <cell r="K29" t="str">
            <v>ТТК 3.11</v>
          </cell>
        </row>
        <row r="30">
          <cell r="D30" t="str">
            <v>конд.изд</v>
          </cell>
          <cell r="E30" t="str">
            <v xml:space="preserve">Конд изделие пром производства </v>
          </cell>
          <cell r="F30">
            <v>30</v>
          </cell>
          <cell r="G30">
            <v>2.1</v>
          </cell>
          <cell r="H30">
            <v>3</v>
          </cell>
          <cell r="I30">
            <v>22.5</v>
          </cell>
          <cell r="J30">
            <v>126</v>
          </cell>
          <cell r="K30" t="str">
            <v>ТТК 3.3</v>
          </cell>
        </row>
        <row r="33">
          <cell r="D33" t="str">
            <v>закуска</v>
          </cell>
          <cell r="E33" t="str">
            <v>Салат из помидоров с сыром</v>
          </cell>
          <cell r="F33">
            <v>60</v>
          </cell>
          <cell r="G33">
            <v>2.7</v>
          </cell>
          <cell r="H33">
            <v>5.3</v>
          </cell>
          <cell r="I33">
            <v>2</v>
          </cell>
          <cell r="J33">
            <v>67.099999999999994</v>
          </cell>
          <cell r="K33" t="str">
            <v>ТТК 4.27</v>
          </cell>
        </row>
        <row r="34">
          <cell r="D34" t="str">
            <v>1 блюдо</v>
          </cell>
          <cell r="E34" t="str">
            <v>Свекольник со сметаной</v>
          </cell>
          <cell r="F34">
            <v>210</v>
          </cell>
          <cell r="G34">
            <v>2.1</v>
          </cell>
          <cell r="H34">
            <v>5.5</v>
          </cell>
          <cell r="I34">
            <v>10.199999999999999</v>
          </cell>
          <cell r="J34">
            <v>99</v>
          </cell>
          <cell r="K34" t="str">
            <v>ТТК 5.8</v>
          </cell>
        </row>
        <row r="35">
          <cell r="D35" t="str">
            <v>2 блюдо</v>
          </cell>
          <cell r="E35" t="str">
            <v>Фрикадельки мясные с соусом</v>
          </cell>
          <cell r="F35">
            <v>90</v>
          </cell>
          <cell r="G35">
            <v>10.4</v>
          </cell>
          <cell r="H35">
            <v>7.3</v>
          </cell>
          <cell r="I35">
            <v>6.6</v>
          </cell>
          <cell r="J35">
            <v>133.4</v>
          </cell>
          <cell r="K35" t="str">
            <v>ТТК 6.13</v>
          </cell>
        </row>
        <row r="36">
          <cell r="D36" t="str">
            <v>гарнир</v>
          </cell>
          <cell r="E36" t="str">
            <v>Каша рассыпчатая гречневая с маслом сливочным</v>
          </cell>
          <cell r="F36">
            <v>150</v>
          </cell>
          <cell r="G36">
            <v>7.5</v>
          </cell>
          <cell r="H36">
            <v>4.7</v>
          </cell>
          <cell r="I36">
            <v>32.799999999999997</v>
          </cell>
          <cell r="J36">
            <v>203.4</v>
          </cell>
          <cell r="K36" t="str">
            <v>ТТК 7.2</v>
          </cell>
        </row>
        <row r="37">
          <cell r="D37" t="str">
            <v>напиток</v>
          </cell>
          <cell r="E37" t="str">
            <v>Компот из смеси сухофруктов</v>
          </cell>
          <cell r="F37">
            <v>200</v>
          </cell>
          <cell r="G37">
            <v>0.4</v>
          </cell>
          <cell r="H37">
            <v>0</v>
          </cell>
          <cell r="I37">
            <v>25.7</v>
          </cell>
          <cell r="J37">
            <v>104.4</v>
          </cell>
          <cell r="K37" t="str">
            <v>ТТК 8.11</v>
          </cell>
        </row>
        <row r="38">
          <cell r="D38" t="str">
            <v>хлеб бел.</v>
          </cell>
          <cell r="E38" t="str">
            <v>Хлеб пшеничный</v>
          </cell>
          <cell r="F38">
            <v>30</v>
          </cell>
          <cell r="G38">
            <v>2.2999999999999998</v>
          </cell>
          <cell r="H38">
            <v>0.2</v>
          </cell>
          <cell r="I38">
            <v>14.8</v>
          </cell>
          <cell r="J38">
            <v>70.3</v>
          </cell>
          <cell r="K38" t="str">
            <v>ТТК 3.1</v>
          </cell>
        </row>
        <row r="39">
          <cell r="D39" t="str">
            <v>хлеб черн.</v>
          </cell>
          <cell r="E39" t="str">
            <v>Хлеб ржано-пшеничный</v>
          </cell>
          <cell r="F39">
            <v>30</v>
          </cell>
          <cell r="G39">
            <v>1.7</v>
          </cell>
          <cell r="H39">
            <v>0.3</v>
          </cell>
          <cell r="I39">
            <v>17.8</v>
          </cell>
          <cell r="J39">
            <v>81</v>
          </cell>
          <cell r="K39" t="str">
            <v>ТТК 3.2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H11" sqref="H11:J17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4" t="s">
        <v>16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tr">
        <f>[1]Лист1!D25</f>
        <v>гор.блюдо</v>
      </c>
      <c r="C4" s="10" t="str">
        <f>[1]Лист1!K25</f>
        <v>ТТК 6.8</v>
      </c>
      <c r="D4" s="11" t="str">
        <f>[1]Лист1!E25</f>
        <v>Омлет паровой с мясом , огурец свежий</v>
      </c>
      <c r="E4" s="12">
        <f>[1]Лист1!F25</f>
        <v>155</v>
      </c>
      <c r="F4" s="13"/>
      <c r="G4" s="12">
        <f>[1]Лист1!J25</f>
        <v>216.8</v>
      </c>
      <c r="H4" s="12">
        <f>[1]Лист1!G25</f>
        <v>14.6</v>
      </c>
      <c r="I4" s="12">
        <f>[1]Лист1!H25</f>
        <v>16.3</v>
      </c>
      <c r="J4" s="12">
        <f>[1]Лист1!I25</f>
        <v>3</v>
      </c>
    </row>
    <row r="5" spans="1:10" x14ac:dyDescent="0.3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 ht="26.4" x14ac:dyDescent="0.3">
      <c r="A6" s="14"/>
      <c r="B6" s="20" t="str">
        <f>[1]Лист1!D27</f>
        <v>гор.напиток</v>
      </c>
      <c r="C6" s="16" t="str">
        <f>[1]Лист1!K27</f>
        <v>ТТК 8.3</v>
      </c>
      <c r="D6" s="17" t="str">
        <f>[1]Лист1!E27</f>
        <v>Чай с сахаром и лимоном</v>
      </c>
      <c r="E6" s="18">
        <f>[1]Лист1!F27</f>
        <v>207</v>
      </c>
      <c r="F6" s="19"/>
      <c r="G6" s="18">
        <f>[1]Лист1!J27</f>
        <v>62.38</v>
      </c>
      <c r="H6" s="18">
        <f>[1]Лист1!G27</f>
        <v>0.24</v>
      </c>
      <c r="I6" s="18">
        <f>[1]Лист1!H27</f>
        <v>0.06</v>
      </c>
      <c r="J6" s="18">
        <f>[1]Лист1!I27</f>
        <v>15.22</v>
      </c>
    </row>
    <row r="7" spans="1:10" x14ac:dyDescent="0.3">
      <c r="A7" s="14"/>
      <c r="B7" s="20" t="str">
        <f>[1]Лист1!D28</f>
        <v>хлеб</v>
      </c>
      <c r="C7" s="16" t="str">
        <f>[1]Лист1!K28</f>
        <v>ТТК 3.2</v>
      </c>
      <c r="D7" s="17" t="str">
        <f>[1]Лист1!E28</f>
        <v>Хлеб ржано-пшеничный</v>
      </c>
      <c r="E7" s="18">
        <f>[1]Лист1!F28</f>
        <v>20</v>
      </c>
      <c r="F7" s="19"/>
      <c r="G7" s="18">
        <f>[1]Лист1!J28</f>
        <v>53.98</v>
      </c>
      <c r="H7" s="18">
        <f>[1]Лист1!G28</f>
        <v>1.1200000000000001</v>
      </c>
      <c r="I7" s="18">
        <f>[1]Лист1!H28</f>
        <v>0.22</v>
      </c>
      <c r="J7" s="18">
        <f>[1]Лист1!I28</f>
        <v>11.88</v>
      </c>
    </row>
    <row r="8" spans="1:10" ht="26.4" x14ac:dyDescent="0.3">
      <c r="A8" s="14"/>
      <c r="B8" s="20" t="str">
        <f>[1]Лист1!D29</f>
        <v>фрукты</v>
      </c>
      <c r="C8" s="16" t="str">
        <f>[1]Лист1!K29</f>
        <v>ТТК 3.11</v>
      </c>
      <c r="D8" s="17" t="str">
        <f>[1]Лист1!E29</f>
        <v>Плоды свежие</v>
      </c>
      <c r="E8" s="18">
        <f>[1]Лист1!F29</f>
        <v>100</v>
      </c>
      <c r="F8" s="19"/>
      <c r="G8" s="18">
        <f>[1]Лист1!J29</f>
        <v>40.799999999999997</v>
      </c>
      <c r="H8" s="18">
        <f>[1]Лист1!G29</f>
        <v>0.4</v>
      </c>
      <c r="I8" s="18">
        <f>[1]Лист1!H29</f>
        <v>0.4</v>
      </c>
      <c r="J8" s="18">
        <f>[1]Лист1!I29</f>
        <v>8.9</v>
      </c>
    </row>
    <row r="9" spans="1:10" x14ac:dyDescent="0.3">
      <c r="A9" s="14"/>
      <c r="B9" s="15" t="str">
        <f>[1]Лист1!D30</f>
        <v>конд.изд</v>
      </c>
      <c r="C9" s="16" t="str">
        <f>[1]Лист1!K30</f>
        <v>ТТК 3.3</v>
      </c>
      <c r="D9" s="17" t="str">
        <f>[1]Лист1!E30</f>
        <v xml:space="preserve">Конд изделие пром производства </v>
      </c>
      <c r="E9" s="18">
        <f>[1]Лист1!F30</f>
        <v>30</v>
      </c>
      <c r="F9" s="19"/>
      <c r="G9" s="18">
        <f>[1]Лист1!J30</f>
        <v>126</v>
      </c>
      <c r="H9" s="18">
        <f>[1]Лист1!G30</f>
        <v>2.1</v>
      </c>
      <c r="I9" s="18">
        <f>[1]Лист1!H30</f>
        <v>3</v>
      </c>
      <c r="J9" s="18">
        <f>[1]Лист1!I30</f>
        <v>22.5</v>
      </c>
    </row>
    <row r="10" spans="1:10" x14ac:dyDescent="0.3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4" t="s">
        <v>15</v>
      </c>
      <c r="B11" s="20" t="str">
        <f>[1]Лист1!D33</f>
        <v>закуска</v>
      </c>
      <c r="C11" s="16" t="str">
        <f>[1]Лист1!K33</f>
        <v>ТТК 4.27</v>
      </c>
      <c r="D11" s="17" t="str">
        <f>[1]Лист1!E33</f>
        <v>Салат из помидоров с сыром</v>
      </c>
      <c r="E11" s="18">
        <f>[1]Лист1!F33</f>
        <v>60</v>
      </c>
      <c r="F11" s="28"/>
      <c r="G11" s="18">
        <f>[1]Лист1!J33</f>
        <v>67.099999999999994</v>
      </c>
      <c r="H11" s="18">
        <f>[1]Лист1!G33</f>
        <v>2.7</v>
      </c>
      <c r="I11" s="18">
        <f>[1]Лист1!H33</f>
        <v>5.3</v>
      </c>
      <c r="J11" s="18">
        <f>[1]Лист1!I33</f>
        <v>2</v>
      </c>
    </row>
    <row r="12" spans="1:10" ht="26.4" x14ac:dyDescent="0.3">
      <c r="A12" s="14"/>
      <c r="B12" s="20" t="str">
        <f>[1]Лист1!D34</f>
        <v>1 блюдо</v>
      </c>
      <c r="C12" s="16" t="str">
        <f>[1]Лист1!K34</f>
        <v>ТТК 5.8</v>
      </c>
      <c r="D12" s="17" t="str">
        <f>[1]Лист1!E34</f>
        <v>Свекольник со сметаной</v>
      </c>
      <c r="E12" s="18">
        <f>[1]Лист1!F34</f>
        <v>210</v>
      </c>
      <c r="F12" s="29"/>
      <c r="G12" s="18">
        <f>[1]Лист1!J34</f>
        <v>99</v>
      </c>
      <c r="H12" s="18">
        <f>[1]Лист1!G34</f>
        <v>2.1</v>
      </c>
      <c r="I12" s="18">
        <f>[1]Лист1!H34</f>
        <v>5.5</v>
      </c>
      <c r="J12" s="18">
        <f>[1]Лист1!I34</f>
        <v>10.199999999999999</v>
      </c>
    </row>
    <row r="13" spans="1:10" ht="26.4" x14ac:dyDescent="0.3">
      <c r="A13" s="14"/>
      <c r="B13" s="20" t="str">
        <f>[1]Лист1!D35</f>
        <v>2 блюдо</v>
      </c>
      <c r="C13" s="16" t="str">
        <f>[1]Лист1!K35</f>
        <v>ТТК 6.13</v>
      </c>
      <c r="D13" s="17" t="str">
        <f>[1]Лист1!E35</f>
        <v>Фрикадельки мясные с соусом</v>
      </c>
      <c r="E13" s="18">
        <f>[1]Лист1!F35</f>
        <v>90</v>
      </c>
      <c r="F13" s="29"/>
      <c r="G13" s="18">
        <f>[1]Лист1!J35</f>
        <v>133.4</v>
      </c>
      <c r="H13" s="18">
        <f>[1]Лист1!G35</f>
        <v>10.4</v>
      </c>
      <c r="I13" s="18">
        <f>[1]Лист1!H35</f>
        <v>7.3</v>
      </c>
      <c r="J13" s="18">
        <f>[1]Лист1!I35</f>
        <v>6.6</v>
      </c>
    </row>
    <row r="14" spans="1:10" x14ac:dyDescent="0.3">
      <c r="A14" s="14"/>
      <c r="B14" s="20" t="str">
        <f>[1]Лист1!D36</f>
        <v>гарнир</v>
      </c>
      <c r="C14" s="16" t="str">
        <f>[1]Лист1!K36</f>
        <v>ТТК 7.2</v>
      </c>
      <c r="D14" s="17" t="str">
        <f>[1]Лист1!E36</f>
        <v>Каша рассыпчатая гречневая с маслом сливочным</v>
      </c>
      <c r="E14" s="18">
        <f>[1]Лист1!F36</f>
        <v>150</v>
      </c>
      <c r="F14" s="29"/>
      <c r="G14" s="18">
        <f>[1]Лист1!J36</f>
        <v>203.4</v>
      </c>
      <c r="H14" s="18">
        <f>[1]Лист1!G36</f>
        <v>7.5</v>
      </c>
      <c r="I14" s="18">
        <f>[1]Лист1!H36</f>
        <v>4.7</v>
      </c>
      <c r="J14" s="18">
        <f>[1]Лист1!I36</f>
        <v>32.799999999999997</v>
      </c>
    </row>
    <row r="15" spans="1:10" x14ac:dyDescent="0.3">
      <c r="A15" s="14"/>
      <c r="B15" s="20" t="str">
        <f>[1]Лист1!D37</f>
        <v>напиток</v>
      </c>
      <c r="C15" s="16" t="str">
        <f>[1]Лист1!K37</f>
        <v>ТТК 8.11</v>
      </c>
      <c r="D15" s="17" t="str">
        <f>[1]Лист1!E37</f>
        <v>Компот из смеси сухофруктов</v>
      </c>
      <c r="E15" s="18">
        <f>[1]Лист1!F37</f>
        <v>200</v>
      </c>
      <c r="F15" s="29"/>
      <c r="G15" s="18">
        <f>[1]Лист1!J37</f>
        <v>104.4</v>
      </c>
      <c r="H15" s="18">
        <f>[1]Лист1!G37</f>
        <v>0.4</v>
      </c>
      <c r="I15" s="18">
        <f>[1]Лист1!H37</f>
        <v>0</v>
      </c>
      <c r="J15" s="18">
        <f>[1]Лист1!I37</f>
        <v>25.7</v>
      </c>
    </row>
    <row r="16" spans="1:10" x14ac:dyDescent="0.3">
      <c r="A16" s="14"/>
      <c r="B16" s="20" t="str">
        <f>[1]Лист1!D38</f>
        <v>хлеб бел.</v>
      </c>
      <c r="C16" s="16" t="str">
        <f>[1]Лист1!K38</f>
        <v>ТТК 3.1</v>
      </c>
      <c r="D16" s="17" t="str">
        <f>[1]Лист1!E38</f>
        <v>Хлеб пшеничный</v>
      </c>
      <c r="E16" s="18">
        <f>[1]Лист1!F38</f>
        <v>30</v>
      </c>
      <c r="F16" s="29"/>
      <c r="G16" s="18">
        <f>[1]Лист1!J38</f>
        <v>70.3</v>
      </c>
      <c r="H16" s="18">
        <f>[1]Лист1!G38</f>
        <v>2.2999999999999998</v>
      </c>
      <c r="I16" s="18">
        <f>[1]Лист1!H38</f>
        <v>0.2</v>
      </c>
      <c r="J16" s="18">
        <f>[1]Лист1!I38</f>
        <v>14.8</v>
      </c>
    </row>
    <row r="17" spans="1:10" x14ac:dyDescent="0.3">
      <c r="A17" s="14"/>
      <c r="B17" s="20" t="str">
        <f>[1]Лист1!D39</f>
        <v>хлеб черн.</v>
      </c>
      <c r="C17" s="16" t="str">
        <f>[1]Лист1!K39</f>
        <v>ТТК 3.2</v>
      </c>
      <c r="D17" s="17" t="str">
        <f>[1]Лист1!E39</f>
        <v>Хлеб ржано-пшеничный</v>
      </c>
      <c r="E17" s="18">
        <f>[1]Лист1!F39</f>
        <v>30</v>
      </c>
      <c r="F17" s="29"/>
      <c r="G17" s="18">
        <f>[1]Лист1!J39</f>
        <v>81</v>
      </c>
      <c r="H17" s="18">
        <f>[1]Лист1!G39</f>
        <v>1.7</v>
      </c>
      <c r="I17" s="18">
        <f>[1]Лист1!H39</f>
        <v>0.3</v>
      </c>
      <c r="J17" s="18">
        <f>[1]Лист1!I39</f>
        <v>17.8</v>
      </c>
    </row>
    <row r="18" spans="1:10" x14ac:dyDescent="0.3">
      <c r="A18" s="14"/>
      <c r="B18" s="30"/>
      <c r="C18" s="30"/>
      <c r="D18" s="31"/>
      <c r="E18" s="32"/>
      <c r="F18" s="33"/>
      <c r="G18" s="34"/>
      <c r="H18" s="34"/>
      <c r="I18" s="34"/>
      <c r="J18" s="35"/>
    </row>
    <row r="19" spans="1:10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8"/>
      <c r="B20" s="9"/>
      <c r="C20" s="36"/>
      <c r="D20" s="37"/>
      <c r="E20" s="38"/>
      <c r="F20" s="39"/>
      <c r="G20" s="40"/>
      <c r="H20" s="40"/>
      <c r="I20" s="40"/>
      <c r="J20" s="41"/>
    </row>
    <row r="21" spans="1:10" x14ac:dyDescent="0.3">
      <c r="A21" s="14"/>
      <c r="B21" s="42"/>
      <c r="C21" s="3"/>
      <c r="D21" s="43"/>
      <c r="E21" s="44"/>
      <c r="F21" s="29"/>
      <c r="G21" s="45"/>
      <c r="H21" s="45"/>
      <c r="I21" s="45"/>
      <c r="J21" s="46"/>
    </row>
    <row r="22" spans="1:10" x14ac:dyDescent="0.3">
      <c r="A22" s="14"/>
      <c r="B22" s="30"/>
      <c r="C22" s="30"/>
      <c r="D22" s="31"/>
      <c r="E22" s="32"/>
      <c r="F22" s="33"/>
      <c r="G22" s="34"/>
      <c r="H22" s="34"/>
      <c r="I22" s="34"/>
      <c r="J22" s="35"/>
    </row>
    <row r="23" spans="1:10" x14ac:dyDescent="0.3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53</cp:revision>
  <dcterms:created xsi:type="dcterms:W3CDTF">2025-09-08T08:42:30Z</dcterms:created>
  <dcterms:modified xsi:type="dcterms:W3CDTF">2025-11-24T14:12:04Z</dcterms:modified>
  <dc:language>ru-RU</dc:language>
</cp:coreProperties>
</file>